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14" i="1" l="1"/>
  <c r="D25" i="1" l="1"/>
  <c r="D34" i="1"/>
  <c r="D49" i="1"/>
  <c r="D50" i="1" s="1"/>
</calcChain>
</file>

<file path=xl/sharedStrings.xml><?xml version="1.0" encoding="utf-8"?>
<sst xmlns="http://schemas.openxmlformats.org/spreadsheetml/2006/main" count="101" uniqueCount="70">
  <si>
    <t>ŠKOLE DOMAĆINI</t>
  </si>
  <si>
    <t>ŠKOLE SUDIONICI</t>
  </si>
  <si>
    <t>1.</t>
  </si>
  <si>
    <t>I. osnovna škola Varaždin</t>
  </si>
  <si>
    <t>2.</t>
  </si>
  <si>
    <t>II. osnovna škola Varaždin</t>
  </si>
  <si>
    <t>3.</t>
  </si>
  <si>
    <t>III. osnovna škola Varaždin</t>
  </si>
  <si>
    <t>4.</t>
  </si>
  <si>
    <t>IV. osnovna škola Varaždin</t>
  </si>
  <si>
    <t>5.</t>
  </si>
  <si>
    <t>V. osnovna škola Varaždin</t>
  </si>
  <si>
    <t>6.</t>
  </si>
  <si>
    <t>VI. osnovna škola Varaždin</t>
  </si>
  <si>
    <t>7.</t>
  </si>
  <si>
    <t>VII. osnovna škola Varaždin</t>
  </si>
  <si>
    <t>8.</t>
  </si>
  <si>
    <t>OŠ Trnovec</t>
  </si>
  <si>
    <t>9.</t>
  </si>
  <si>
    <t>OŠ Cestica</t>
  </si>
  <si>
    <t>10.</t>
  </si>
  <si>
    <t>OŠ Petrijanec</t>
  </si>
  <si>
    <t>11.</t>
  </si>
  <si>
    <t>OŠ Vinica</t>
  </si>
  <si>
    <t>12.</t>
  </si>
  <si>
    <t>OŠ Sračinec</t>
  </si>
  <si>
    <t xml:space="preserve">UKUPNO                               </t>
  </si>
  <si>
    <t>OŠ " I. Kukuljević Sakcinski" Ivanec</t>
  </si>
  <si>
    <t>OŠ "Metel Ožegović" Radovan</t>
  </si>
  <si>
    <t>OŠ "Ante Starčević" Lepoglava</t>
  </si>
  <si>
    <t>OŠ "Ivan Ranger" Kamenica</t>
  </si>
  <si>
    <t>OŠ Izidora Poljaka Višnjica</t>
  </si>
  <si>
    <t>OŠ Franje Serta Bednja</t>
  </si>
  <si>
    <t>OŠ Vidovec</t>
  </si>
  <si>
    <t>OŠ Tužno</t>
  </si>
  <si>
    <t>OŠ "Gustav Krklec" Maruševec</t>
  </si>
  <si>
    <t>OŠ A. Kačić Miošića Donja Voća</t>
  </si>
  <si>
    <t>UKUPNO</t>
  </si>
  <si>
    <t>3. OŠ Ludbreg</t>
  </si>
  <si>
    <t>OŠ Ludbreg</t>
  </si>
  <si>
    <t>OŠ Veliki Bukovec</t>
  </si>
  <si>
    <t>OŠ Sveti Đurđ</t>
  </si>
  <si>
    <t>OŠ Martijanec</t>
  </si>
  <si>
    <t>OŠ Varaždinske Toplice</t>
  </si>
  <si>
    <t>OŠ Svibovec</t>
  </si>
  <si>
    <t>OŠ "Petar Zrinski" Jalžabet</t>
  </si>
  <si>
    <t>OŠ Šemovec</t>
  </si>
  <si>
    <t>OŠ Novi Marof</t>
  </si>
  <si>
    <t>OŠ Podrute</t>
  </si>
  <si>
    <t>OŠ Ljubešćica</t>
  </si>
  <si>
    <t>OŠ Beletinec</t>
  </si>
  <si>
    <t>OŠ "Vladimir Nazor"  Sveti Ilija</t>
  </si>
  <si>
    <t xml:space="preserve">OŠ Gornji Kneginec </t>
  </si>
  <si>
    <t>OŠ Breznički Hum</t>
  </si>
  <si>
    <t>OŠ Visoko</t>
  </si>
  <si>
    <t>OŠ Bisag</t>
  </si>
  <si>
    <t>Br. učenika u 8. raz. 2021./2022.</t>
  </si>
  <si>
    <t>20.05.2022. u 18 sati</t>
  </si>
  <si>
    <t>Katolička osnovna škola Svete Uršule</t>
  </si>
  <si>
    <t>13.</t>
  </si>
  <si>
    <t>COO Tomislav Špoljar</t>
  </si>
  <si>
    <t>14.</t>
  </si>
  <si>
    <t>1. Srednja škola Ivanec</t>
  </si>
  <si>
    <t>17.05.2022. u 18 sati</t>
  </si>
  <si>
    <t>2. OŠ Novi Marof</t>
  </si>
  <si>
    <t>18.05.2022. u 18 sati</t>
  </si>
  <si>
    <t>19.5.2022. u 18 sati</t>
  </si>
  <si>
    <t>4. Gospodarska škola</t>
  </si>
  <si>
    <t>"ODABERI SVOJU ŠKOLU" 2022./2023.</t>
  </si>
  <si>
    <t>OŠ grofa Janka Draškovića Klenovnik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</si>
</sst>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8" xfId="0" applyFont="1" applyBorder="1"/>
    <xf numFmtId="0" fontId="1" fillId="2" borderId="9" xfId="0" applyFont="1" applyFill="1" applyBorder="1" applyAlignment="1">
      <alignment wrapText="1"/>
    </xf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0" fillId="0" borderId="12" xfId="0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1" fillId="4" borderId="6" xfId="0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3" borderId="8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3" workbookViewId="0">
      <selection activeCell="G43" sqref="G43"/>
    </sheetView>
  </sheetViews>
  <sheetFormatPr defaultRowHeight="15" x14ac:dyDescent="0.25"/>
  <cols>
    <col min="1" max="1" width="25.5703125" customWidth="1"/>
    <col min="2" max="2" width="7.28515625" customWidth="1"/>
    <col min="3" max="3" width="35.7109375" customWidth="1"/>
    <col min="4" max="4" width="15" customWidth="1"/>
  </cols>
  <sheetData>
    <row r="1" spans="1:9" ht="16.5" thickBot="1" x14ac:dyDescent="0.3">
      <c r="A1" s="44" t="s">
        <v>68</v>
      </c>
      <c r="B1" s="44"/>
      <c r="C1" s="44"/>
      <c r="D1" s="44"/>
    </row>
    <row r="2" spans="1:9" ht="15" customHeight="1" thickBot="1" x14ac:dyDescent="0.3">
      <c r="A2" s="32" t="s">
        <v>0</v>
      </c>
      <c r="B2" s="33"/>
      <c r="C2" s="34" t="s">
        <v>1</v>
      </c>
      <c r="D2" s="35" t="s">
        <v>56</v>
      </c>
    </row>
    <row r="3" spans="1:9" ht="15" customHeight="1" x14ac:dyDescent="0.25">
      <c r="A3" s="54" t="s">
        <v>62</v>
      </c>
      <c r="B3" s="4" t="s">
        <v>2</v>
      </c>
      <c r="C3" s="3" t="s">
        <v>27</v>
      </c>
      <c r="D3" s="39">
        <v>79</v>
      </c>
    </row>
    <row r="4" spans="1:9" ht="15" customHeight="1" x14ac:dyDescent="0.25">
      <c r="A4" s="15" t="s">
        <v>63</v>
      </c>
      <c r="B4" s="4" t="s">
        <v>4</v>
      </c>
      <c r="C4" s="3" t="s">
        <v>28</v>
      </c>
      <c r="D4" s="39">
        <v>25</v>
      </c>
    </row>
    <row r="5" spans="1:9" ht="15" customHeight="1" x14ac:dyDescent="0.25">
      <c r="A5" s="23"/>
      <c r="B5" s="4" t="s">
        <v>6</v>
      </c>
      <c r="C5" s="3" t="s">
        <v>69</v>
      </c>
      <c r="D5" s="39">
        <v>14</v>
      </c>
    </row>
    <row r="6" spans="1:9" ht="15" customHeight="1" x14ac:dyDescent="0.25">
      <c r="A6" s="23"/>
      <c r="B6" s="4" t="s">
        <v>8</v>
      </c>
      <c r="C6" s="3" t="s">
        <v>29</v>
      </c>
      <c r="D6" s="37">
        <v>31</v>
      </c>
    </row>
    <row r="7" spans="1:9" ht="15" customHeight="1" x14ac:dyDescent="0.25">
      <c r="A7" s="23"/>
      <c r="B7" s="4" t="s">
        <v>10</v>
      </c>
      <c r="C7" s="3" t="s">
        <v>30</v>
      </c>
      <c r="D7" s="37">
        <v>21</v>
      </c>
    </row>
    <row r="8" spans="1:9" ht="15" customHeight="1" x14ac:dyDescent="0.25">
      <c r="A8" s="23"/>
      <c r="B8" s="4" t="s">
        <v>12</v>
      </c>
      <c r="C8" s="3" t="s">
        <v>31</v>
      </c>
      <c r="D8" s="39">
        <v>21</v>
      </c>
    </row>
    <row r="9" spans="1:9" ht="15" customHeight="1" x14ac:dyDescent="0.25">
      <c r="A9" s="23"/>
      <c r="B9" s="4" t="s">
        <v>14</v>
      </c>
      <c r="C9" s="3" t="s">
        <v>32</v>
      </c>
      <c r="D9" s="39">
        <v>20</v>
      </c>
      <c r="I9" s="16"/>
    </row>
    <row r="10" spans="1:9" ht="15" customHeight="1" x14ac:dyDescent="0.25">
      <c r="A10" s="23"/>
      <c r="B10" s="4" t="s">
        <v>16</v>
      </c>
      <c r="C10" s="5" t="s">
        <v>33</v>
      </c>
      <c r="D10" s="39">
        <v>35</v>
      </c>
    </row>
    <row r="11" spans="1:9" ht="15" customHeight="1" x14ac:dyDescent="0.25">
      <c r="A11" s="23"/>
      <c r="B11" s="4" t="s">
        <v>18</v>
      </c>
      <c r="C11" s="5" t="s">
        <v>34</v>
      </c>
      <c r="D11" s="39">
        <v>25</v>
      </c>
    </row>
    <row r="12" spans="1:9" ht="15" customHeight="1" x14ac:dyDescent="0.25">
      <c r="A12" s="23"/>
      <c r="B12" s="14" t="s">
        <v>20</v>
      </c>
      <c r="C12" s="5" t="s">
        <v>35</v>
      </c>
      <c r="D12" s="39">
        <v>66</v>
      </c>
    </row>
    <row r="13" spans="1:9" ht="15" customHeight="1" x14ac:dyDescent="0.25">
      <c r="A13" s="23"/>
      <c r="B13" s="4" t="s">
        <v>22</v>
      </c>
      <c r="C13" s="3" t="s">
        <v>36</v>
      </c>
      <c r="D13" s="39">
        <v>19</v>
      </c>
    </row>
    <row r="14" spans="1:9" ht="15" customHeight="1" thickBot="1" x14ac:dyDescent="0.3">
      <c r="A14" s="6"/>
      <c r="B14" s="10"/>
      <c r="C14" s="7" t="s">
        <v>37</v>
      </c>
      <c r="D14" s="41">
        <f>SUM(D3:D13)</f>
        <v>356</v>
      </c>
    </row>
    <row r="15" spans="1:9" ht="15" customHeight="1" x14ac:dyDescent="0.25">
      <c r="A15" s="24"/>
      <c r="B15" s="19"/>
      <c r="C15" s="21"/>
      <c r="D15" s="38"/>
    </row>
    <row r="16" spans="1:9" ht="15" customHeight="1" x14ac:dyDescent="0.25">
      <c r="A16" s="25" t="s">
        <v>64</v>
      </c>
      <c r="B16" s="18" t="s">
        <v>2</v>
      </c>
      <c r="C16" s="11" t="s">
        <v>47</v>
      </c>
      <c r="D16" s="36">
        <v>111</v>
      </c>
    </row>
    <row r="17" spans="1:11" ht="15" customHeight="1" x14ac:dyDescent="0.25">
      <c r="A17" s="25" t="s">
        <v>65</v>
      </c>
      <c r="B17" s="4" t="s">
        <v>4</v>
      </c>
      <c r="C17" s="3" t="s">
        <v>48</v>
      </c>
      <c r="D17" s="37">
        <v>23</v>
      </c>
      <c r="I17" s="16"/>
    </row>
    <row r="18" spans="1:11" ht="15" customHeight="1" x14ac:dyDescent="0.25">
      <c r="A18" s="25"/>
      <c r="B18" s="4" t="s">
        <v>6</v>
      </c>
      <c r="C18" s="3" t="s">
        <v>49</v>
      </c>
      <c r="D18" s="37">
        <v>18</v>
      </c>
    </row>
    <row r="19" spans="1:11" ht="15" customHeight="1" x14ac:dyDescent="0.25">
      <c r="A19" s="26"/>
      <c r="B19" s="4" t="s">
        <v>8</v>
      </c>
      <c r="C19" s="3" t="s">
        <v>50</v>
      </c>
      <c r="D19" s="39">
        <v>3</v>
      </c>
    </row>
    <row r="20" spans="1:11" ht="15" customHeight="1" x14ac:dyDescent="0.25">
      <c r="A20" s="26"/>
      <c r="B20" s="4" t="s">
        <v>10</v>
      </c>
      <c r="C20" s="3" t="s">
        <v>51</v>
      </c>
      <c r="D20" s="37">
        <v>32</v>
      </c>
    </row>
    <row r="21" spans="1:11" ht="15" customHeight="1" x14ac:dyDescent="0.25">
      <c r="A21" s="26"/>
      <c r="B21" s="4" t="s">
        <v>12</v>
      </c>
      <c r="C21" s="3" t="s">
        <v>52</v>
      </c>
      <c r="D21" s="39">
        <v>48</v>
      </c>
    </row>
    <row r="22" spans="1:11" ht="15" customHeight="1" x14ac:dyDescent="0.25">
      <c r="A22" s="26"/>
      <c r="B22" s="4" t="s">
        <v>14</v>
      </c>
      <c r="C22" s="3" t="s">
        <v>53</v>
      </c>
      <c r="D22" s="39">
        <v>20</v>
      </c>
    </row>
    <row r="23" spans="1:11" ht="15" customHeight="1" x14ac:dyDescent="0.25">
      <c r="A23" s="26"/>
      <c r="B23" s="4" t="s">
        <v>16</v>
      </c>
      <c r="C23" s="3" t="s">
        <v>54</v>
      </c>
      <c r="D23" s="39">
        <v>23</v>
      </c>
    </row>
    <row r="24" spans="1:11" ht="15" customHeight="1" x14ac:dyDescent="0.25">
      <c r="A24" s="26"/>
      <c r="B24" s="20" t="s">
        <v>18</v>
      </c>
      <c r="C24" s="22" t="s">
        <v>55</v>
      </c>
      <c r="D24" s="40">
        <v>14</v>
      </c>
    </row>
    <row r="25" spans="1:11" ht="15" customHeight="1" thickBot="1" x14ac:dyDescent="0.3">
      <c r="A25" s="27"/>
      <c r="B25" s="10"/>
      <c r="C25" s="7" t="s">
        <v>37</v>
      </c>
      <c r="D25" s="41">
        <f>SUM(D16:D24)</f>
        <v>292</v>
      </c>
    </row>
    <row r="26" spans="1:11" ht="15" customHeight="1" x14ac:dyDescent="0.25">
      <c r="A26" s="29" t="s">
        <v>38</v>
      </c>
      <c r="B26" s="8" t="s">
        <v>2</v>
      </c>
      <c r="C26" s="9" t="s">
        <v>39</v>
      </c>
      <c r="D26" s="42">
        <v>86</v>
      </c>
    </row>
    <row r="27" spans="1:11" ht="15" customHeight="1" x14ac:dyDescent="0.25">
      <c r="A27" s="28" t="s">
        <v>66</v>
      </c>
      <c r="B27" s="1" t="s">
        <v>4</v>
      </c>
      <c r="C27" s="2" t="s">
        <v>40</v>
      </c>
      <c r="D27" s="39">
        <v>30</v>
      </c>
    </row>
    <row r="28" spans="1:11" ht="15" customHeight="1" x14ac:dyDescent="0.25">
      <c r="A28" s="29"/>
      <c r="B28" s="1" t="s">
        <v>6</v>
      </c>
      <c r="C28" s="2" t="s">
        <v>41</v>
      </c>
      <c r="D28" s="39">
        <v>42</v>
      </c>
    </row>
    <row r="29" spans="1:11" ht="15" customHeight="1" x14ac:dyDescent="0.25">
      <c r="A29" s="29"/>
      <c r="B29" s="1" t="s">
        <v>8</v>
      </c>
      <c r="C29" s="2" t="s">
        <v>42</v>
      </c>
      <c r="D29" s="39">
        <v>29</v>
      </c>
    </row>
    <row r="30" spans="1:11" ht="15" customHeight="1" x14ac:dyDescent="0.25">
      <c r="A30" s="29"/>
      <c r="B30" s="1" t="s">
        <v>10</v>
      </c>
      <c r="C30" s="2" t="s">
        <v>43</v>
      </c>
      <c r="D30" s="39">
        <v>37</v>
      </c>
    </row>
    <row r="31" spans="1:11" ht="15" customHeight="1" x14ac:dyDescent="0.25">
      <c r="A31" s="30"/>
      <c r="B31" s="1" t="s">
        <v>12</v>
      </c>
      <c r="C31" s="2" t="s">
        <v>44</v>
      </c>
      <c r="D31" s="39">
        <v>22</v>
      </c>
    </row>
    <row r="32" spans="1:11" ht="15" customHeight="1" x14ac:dyDescent="0.25">
      <c r="A32" s="30"/>
      <c r="B32" s="1" t="s">
        <v>14</v>
      </c>
      <c r="C32" s="2" t="s">
        <v>45</v>
      </c>
      <c r="D32" s="39">
        <v>31</v>
      </c>
      <c r="K32" s="13"/>
    </row>
    <row r="33" spans="1:4" ht="15" customHeight="1" x14ac:dyDescent="0.25">
      <c r="A33" s="30"/>
      <c r="B33" s="1" t="s">
        <v>16</v>
      </c>
      <c r="C33" s="2" t="s">
        <v>46</v>
      </c>
      <c r="D33" s="39">
        <v>32</v>
      </c>
    </row>
    <row r="34" spans="1:4" ht="15" customHeight="1" thickBot="1" x14ac:dyDescent="0.3">
      <c r="A34" s="6"/>
      <c r="B34" s="17"/>
      <c r="C34" s="12" t="s">
        <v>26</v>
      </c>
      <c r="D34" s="41">
        <f>SUM(D26:D33)</f>
        <v>309</v>
      </c>
    </row>
    <row r="35" spans="1:4" ht="15" customHeight="1" x14ac:dyDescent="0.25">
      <c r="A35" s="47" t="s">
        <v>67</v>
      </c>
      <c r="B35" s="4" t="s">
        <v>2</v>
      </c>
      <c r="C35" s="2" t="s">
        <v>3</v>
      </c>
      <c r="D35" s="37">
        <v>66</v>
      </c>
    </row>
    <row r="36" spans="1:4" ht="15" customHeight="1" x14ac:dyDescent="0.25">
      <c r="A36" s="48"/>
      <c r="B36" s="4" t="s">
        <v>4</v>
      </c>
      <c r="C36" s="2" t="s">
        <v>5</v>
      </c>
      <c r="D36" s="37">
        <v>93</v>
      </c>
    </row>
    <row r="37" spans="1:4" ht="15" customHeight="1" x14ac:dyDescent="0.25">
      <c r="A37" s="48"/>
      <c r="B37" s="4" t="s">
        <v>6</v>
      </c>
      <c r="C37" s="2" t="s">
        <v>7</v>
      </c>
      <c r="D37" s="37">
        <v>45</v>
      </c>
    </row>
    <row r="38" spans="1:4" ht="15" customHeight="1" x14ac:dyDescent="0.25">
      <c r="A38" s="48" t="s">
        <v>57</v>
      </c>
      <c r="B38" s="4" t="s">
        <v>8</v>
      </c>
      <c r="C38" s="2" t="s">
        <v>9</v>
      </c>
      <c r="D38" s="37">
        <v>55</v>
      </c>
    </row>
    <row r="39" spans="1:4" ht="15" customHeight="1" x14ac:dyDescent="0.25">
      <c r="A39" s="48"/>
      <c r="B39" s="4" t="s">
        <v>10</v>
      </c>
      <c r="C39" s="2" t="s">
        <v>11</v>
      </c>
      <c r="D39" s="37">
        <v>45</v>
      </c>
    </row>
    <row r="40" spans="1:4" ht="15" customHeight="1" x14ac:dyDescent="0.25">
      <c r="A40" s="49"/>
      <c r="B40" s="4" t="s">
        <v>12</v>
      </c>
      <c r="C40" s="2" t="s">
        <v>13</v>
      </c>
      <c r="D40" s="37">
        <v>96</v>
      </c>
    </row>
    <row r="41" spans="1:4" ht="15" customHeight="1" x14ac:dyDescent="0.25">
      <c r="A41" s="49"/>
      <c r="B41" s="4" t="s">
        <v>14</v>
      </c>
      <c r="C41" s="2" t="s">
        <v>15</v>
      </c>
      <c r="D41" s="37">
        <v>30</v>
      </c>
    </row>
    <row r="42" spans="1:4" ht="15" customHeight="1" x14ac:dyDescent="0.25">
      <c r="A42" s="49"/>
      <c r="B42" s="4" t="s">
        <v>16</v>
      </c>
      <c r="C42" s="2" t="s">
        <v>58</v>
      </c>
      <c r="D42" s="37">
        <v>13</v>
      </c>
    </row>
    <row r="43" spans="1:4" ht="15" customHeight="1" x14ac:dyDescent="0.25">
      <c r="A43" s="49"/>
      <c r="B43" s="4" t="s">
        <v>18</v>
      </c>
      <c r="C43" s="2" t="s">
        <v>60</v>
      </c>
      <c r="D43" s="37">
        <v>6</v>
      </c>
    </row>
    <row r="44" spans="1:4" ht="15" customHeight="1" x14ac:dyDescent="0.25">
      <c r="A44" s="49"/>
      <c r="B44" s="4" t="s">
        <v>20</v>
      </c>
      <c r="C44" s="3" t="s">
        <v>17</v>
      </c>
      <c r="D44" s="37">
        <v>50</v>
      </c>
    </row>
    <row r="45" spans="1:4" ht="15" customHeight="1" x14ac:dyDescent="0.25">
      <c r="A45" s="49"/>
      <c r="B45" s="4" t="s">
        <v>22</v>
      </c>
      <c r="C45" s="3" t="s">
        <v>19</v>
      </c>
      <c r="D45" s="37">
        <v>46</v>
      </c>
    </row>
    <row r="46" spans="1:4" ht="15" customHeight="1" x14ac:dyDescent="0.25">
      <c r="A46" s="49"/>
      <c r="B46" s="51" t="s">
        <v>24</v>
      </c>
      <c r="C46" s="52" t="s">
        <v>21</v>
      </c>
      <c r="D46" s="53">
        <v>55</v>
      </c>
    </row>
    <row r="47" spans="1:4" ht="15" customHeight="1" x14ac:dyDescent="0.25">
      <c r="A47" s="49"/>
      <c r="B47" s="4" t="s">
        <v>59</v>
      </c>
      <c r="C47" s="3" t="s">
        <v>23</v>
      </c>
      <c r="D47" s="37">
        <v>30</v>
      </c>
    </row>
    <row r="48" spans="1:4" ht="15" customHeight="1" x14ac:dyDescent="0.25">
      <c r="A48" s="49"/>
      <c r="B48" s="4" t="s">
        <v>61</v>
      </c>
      <c r="C48" s="3" t="s">
        <v>25</v>
      </c>
      <c r="D48" s="37">
        <v>65</v>
      </c>
    </row>
    <row r="49" spans="1:4" ht="15" customHeight="1" thickBot="1" x14ac:dyDescent="0.3">
      <c r="A49" s="50"/>
      <c r="B49" s="17"/>
      <c r="C49" s="12" t="s">
        <v>26</v>
      </c>
      <c r="D49" s="41">
        <f>SUM(D35:D48)</f>
        <v>695</v>
      </c>
    </row>
    <row r="50" spans="1:4" ht="15" customHeight="1" thickBot="1" x14ac:dyDescent="0.3">
      <c r="A50" s="31"/>
      <c r="B50" s="45" t="s">
        <v>37</v>
      </c>
      <c r="C50" s="46"/>
      <c r="D50" s="43">
        <f>D49+D34+D25+D14</f>
        <v>1652</v>
      </c>
    </row>
  </sheetData>
  <mergeCells count="5">
    <mergeCell ref="A1:D1"/>
    <mergeCell ref="B50:C50"/>
    <mergeCell ref="A40:A49"/>
    <mergeCell ref="A35:A37"/>
    <mergeCell ref="A38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Kranjčić</dc:creator>
  <cp:lastModifiedBy>Robert Borović</cp:lastModifiedBy>
  <cp:lastPrinted>2022-05-09T05:20:32Z</cp:lastPrinted>
  <dcterms:created xsi:type="dcterms:W3CDTF">2018-04-12T13:12:01Z</dcterms:created>
  <dcterms:modified xsi:type="dcterms:W3CDTF">2022-05-16T05:40:59Z</dcterms:modified>
</cp:coreProperties>
</file>